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"/>
    </mc:Choice>
  </mc:AlternateContent>
  <xr:revisionPtr revIDLastSave="0" documentId="13_ncr:1_{89673376-8A3B-43F2-AF78-748960437862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<sst xmlns="http://schemas.openxmlformats.org/spreadsheetml/2006/main" count="45" uniqueCount="35">
  <si>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</si>
  <si>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</si>
  <si>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</si>
  <si>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</si>
  <si>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</si>
  <si>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</si>
  <si>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</si>
  <si>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</si>
  <si>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</si>
  <si>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</si>
  <si>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</si>
  <si>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</si>
  <si>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</si>
  <si>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</si>
  <si>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</si>
  <si>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</si>
  <si>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</si>
  <si>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</si>
  <si>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</si>
  <si>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Agua y Saneamiento de Puerto Palomas</t>
  </si>
  <si>
    <t>____________________________________</t>
  </si>
  <si>
    <t>T.S.C SERGIO O. DE LEON MACIAS</t>
  </si>
  <si>
    <t>C. ARACELI APODACA VEGA</t>
  </si>
  <si>
    <t>DIRECTOR EJECUTIVO</t>
  </si>
  <si>
    <t>DIRECTOR FINANCIERO</t>
  </si>
  <si>
    <t>________________________</t>
  </si>
  <si>
    <t>Del 01 de enero al 31 de diciembre del 2024</t>
  </si>
  <si>
    <t>Hacienda Pública / Patrimonio Contribuido Neto de 2023</t>
  </si>
  <si>
    <t>Hacienda Pública / Patrimonio Generado Neto de 2023</t>
  </si>
  <si>
    <t>Hacienda Pública / Patrimonio Neto Final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</si>
  <si>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</si>
  <si>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</si>
  <si>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</si>
  <si>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Hacienda Pública / Patrimonio Neto Final de 2024</t>
  </si>
  <si>
    <t>Cambios en el Exceso o Insuficiencia en la Actualización de la Hacienda Pública / Patrimonio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</si>
</sst>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C8" sqref="C8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4" width="28.5703125" style="26" customWidth="1"/>
    <col min="5" max="5" width="25.28515625" style="26" customWidth="1"/>
    <col min="6" max="6" width="31.42578125" style="26" customWidth="1"/>
    <col min="7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26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27</v>
      </c>
      <c r="C7" s="15">
        <f>SUM(C8,C9,C10)</f>
        <v>26204443</v>
      </c>
      <c r="D7" s="12"/>
      <c r="E7" s="20"/>
      <c r="F7" s="12"/>
      <c r="G7" s="4">
        <f>SUM(C7:F7)</f>
        <v>26204443</v>
      </c>
    </row>
    <row r="8" spans="2:8" x14ac:dyDescent="0.2">
      <c r="B8" s="5" t="s">
        <v>8</v>
      </c>
      <c r="C8" s="16">
        <v>26204443</v>
      </c>
      <c r="D8" s="13"/>
      <c r="E8" s="21"/>
      <c r="F8" s="13"/>
      <c r="G8" s="6">
        <f>SUM(C8:F8)</f>
        <v>26204443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28</v>
      </c>
      <c r="C12" s="12"/>
      <c r="D12" s="15">
        <f>SUM(D14,D15,D16,D17,)</f>
        <v>13522746</v>
      </c>
      <c r="E12" s="23">
        <f>SUM(E13)</f>
        <v>3689504</v>
      </c>
      <c r="F12" s="12"/>
      <c r="G12" s="4">
        <f>SUM(C12:F12)</f>
        <v>17212250</v>
      </c>
    </row>
    <row r="13" spans="2:8" x14ac:dyDescent="0.2">
      <c r="B13" s="5" t="s">
        <v>11</v>
      </c>
      <c r="C13" s="13"/>
      <c r="D13" s="13"/>
      <c r="E13" s="24">
        <v>3689504</v>
      </c>
      <c r="F13" s="13"/>
      <c r="G13" s="6">
        <f>SUM(C13:F13)</f>
        <v>3689504</v>
      </c>
    </row>
    <row r="14" spans="2:8" x14ac:dyDescent="0.2">
      <c r="B14" s="5" t="s">
        <v>12</v>
      </c>
      <c r="C14" s="13"/>
      <c r="D14" s="16">
        <v>15629950</v>
      </c>
      <c r="E14" s="21"/>
      <c r="F14" s="13"/>
      <c r="G14" s="6">
        <f>SUM(C14:F14)</f>
        <v>15629950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-2107204</v>
      </c>
      <c r="E17" s="21"/>
      <c r="F17" s="13"/>
      <c r="G17" s="6">
        <f>D17</f>
        <v>-2107204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29</v>
      </c>
      <c r="C23" s="15">
        <f>SUM(C7)</f>
        <v>26204443</v>
      </c>
      <c r="D23" s="15">
        <f>SUM(D12)</f>
        <v>13522746</v>
      </c>
      <c r="E23" s="23">
        <f>E12</f>
        <v>3689504</v>
      </c>
      <c r="F23" s="15">
        <f>SUM(F19)</f>
        <v>0</v>
      </c>
      <c r="G23" s="4">
        <f>SUM(C23:F23)</f>
        <v>43416693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31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32</v>
      </c>
      <c r="C30" s="12"/>
      <c r="D30" s="15">
        <f>D32</f>
        <v>3689504</v>
      </c>
      <c r="E30" s="23">
        <f>SUM(E31:E35)</f>
        <v>479812</v>
      </c>
      <c r="F30" s="12"/>
      <c r="G30" s="4">
        <f>SUM(D30:E30)</f>
        <v>4169316</v>
      </c>
    </row>
    <row r="31" spans="2:7" x14ac:dyDescent="0.2">
      <c r="B31" s="5" t="s">
        <v>11</v>
      </c>
      <c r="C31" s="13"/>
      <c r="D31" s="13"/>
      <c r="E31" s="24">
        <v>4169316</v>
      </c>
      <c r="F31" s="13"/>
      <c r="G31" s="6">
        <f>SUM(E31)</f>
        <v>4169316</v>
      </c>
    </row>
    <row r="32" spans="2:7" x14ac:dyDescent="0.2">
      <c r="B32" s="5" t="s">
        <v>12</v>
      </c>
      <c r="C32" s="13"/>
      <c r="D32" s="16">
        <v>3689504</v>
      </c>
      <c r="E32" s="24">
        <v>-3689504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34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33</v>
      </c>
      <c r="C41" s="17">
        <f>SUM(C23,C25)</f>
        <v>26204443</v>
      </c>
      <c r="D41" s="17">
        <f>SUM(D23,D30)</f>
        <v>17212250</v>
      </c>
      <c r="E41" s="25">
        <f>SUM(E30,E23)</f>
        <v>4169316</v>
      </c>
      <c r="F41" s="17">
        <f>SUM(F37,F23)</f>
        <v>0</v>
      </c>
      <c r="G41" s="7">
        <f>SUM(C41:F41)</f>
        <v>47586009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B47" s="29" t="s">
        <v>20</v>
      </c>
      <c r="F47" s="29" t="s">
        <v>25</v>
      </c>
    </row>
    <row r="48" spans="2:7" s="29" customFormat="1" x14ac:dyDescent="0.2">
      <c r="B48" s="33" t="s">
        <v>21</v>
      </c>
      <c r="F48" s="33" t="s">
        <v>22</v>
      </c>
      <c r="G48" s="33"/>
    </row>
    <row r="49" spans="2:7" s="29" customFormat="1" x14ac:dyDescent="0.2">
      <c r="B49" s="33" t="s">
        <v>23</v>
      </c>
      <c r="F49" s="33" t="s">
        <v>24</v>
      </c>
      <c r="G49" s="33"/>
    </row>
    <row r="50" spans="2:7" s="29" customFormat="1" x14ac:dyDescent="0.2"/>
    <row r="51" spans="2:7" s="29" customFormat="1" x14ac:dyDescent="0.2"/>
    <row r="52" spans="2:7" s="29" customFormat="1" x14ac:dyDescent="0.2"/>
    <row r="53" spans="2:7" s="29" customFormat="1" x14ac:dyDescent="0.2"/>
    <row r="54" spans="2:7" s="29" customFormat="1" x14ac:dyDescent="0.2"/>
    <row r="55" spans="2:7" s="29" customFormat="1" x14ac:dyDescent="0.2"/>
    <row r="56" spans="2:7" s="29" customFormat="1" x14ac:dyDescent="0.2"/>
    <row r="57" spans="2:7" s="29" customFormat="1" x14ac:dyDescent="0.2"/>
    <row r="58" spans="2:7" s="29" customFormat="1" x14ac:dyDescent="0.2"/>
    <row r="59" spans="2:7" s="29" customFormat="1" x14ac:dyDescent="0.2"/>
    <row r="60" spans="2:7" s="29" customFormat="1" x14ac:dyDescent="0.2"/>
    <row r="61" spans="2:7" s="29" customFormat="1" x14ac:dyDescent="0.2"/>
    <row r="62" spans="2:7" s="29" customFormat="1" x14ac:dyDescent="0.2"/>
    <row r="63" spans="2:7" s="29" customFormat="1" x14ac:dyDescent="0.2"/>
    <row r="64" spans="2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2025-01-31T20:03:01Z</cp:lastPrinted>
  <dcterms:created xsi:type="dcterms:W3CDTF">2019-12-06T17:20:35Z</dcterms:created>
  <dcterms:modified xsi:type="dcterms:W3CDTF">2025-01-31T20:20:57Z</dcterms:modified>
</cp:coreProperties>
</file>